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come Statement" sheetId="1" r:id="rId1"/>
    <sheet name="Balance sheet" sheetId="2" r:id="rId2"/>
    <sheet name="Cashflow" sheetId="3" r:id="rId3"/>
    <sheet name="Equity" sheetId="4" r:id="rId4"/>
  </sheets>
  <externalReferences>
    <externalReference r:id="rId7"/>
  </externalReferences>
  <definedNames>
    <definedName name="_xlnm.Print_Area" localSheetId="1">'Balance sheet'!$A$1:$G$59</definedName>
  </definedNames>
  <calcPr fullCalcOnLoad="1"/>
</workbook>
</file>

<file path=xl/sharedStrings.xml><?xml version="1.0" encoding="utf-8"?>
<sst xmlns="http://schemas.openxmlformats.org/spreadsheetml/2006/main" count="111" uniqueCount="87">
  <si>
    <t>RM'000</t>
  </si>
  <si>
    <t>Revenue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</si>
  <si>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</si>
  <si>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</si>
  <si>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</si>
  <si>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</si>
  <si>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</si>
  <si>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</si>
  <si>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</si>
  <si>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</si>
  <si>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</si>
  <si>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</si>
  <si>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</si>
  <si>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</si>
  <si>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</si>
  <si>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</si>
  <si>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</si>
  <si>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</si>
  <si>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</si>
  <si>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</si>
  <si>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</si>
  <si>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</si>
  <si>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</si>
  <si>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Individual Period</t>
  </si>
  <si>
    <t>Cumulative Period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</si>
  <si>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</si>
  <si>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</si>
  <si>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</si>
  <si>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</si>
  <si>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</si>
  <si>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</si>
  <si>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</si>
  <si>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</si>
  <si>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</si>
  <si>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</si>
  <si>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</si>
  <si>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</si>
  <si>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</si>
  <si>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</si>
  <si>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</si>
  <si>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</si>
  <si>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</si>
  <si>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</si>
  <si>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</si>
  <si>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</si>
  <si>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</si>
  <si>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</si>
  <si>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</si>
  <si>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</si>
  <si>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Net Movement During the year</t>
  </si>
  <si>
    <t>(The figures have not been audited)</t>
  </si>
  <si>
    <t>As at end of</t>
  </si>
  <si>
    <t>current quarter</t>
  </si>
  <si>
    <t>3 Months ended</t>
  </si>
  <si>
    <t xml:space="preserve">Fixed deposits </t>
  </si>
  <si>
    <t>Hire purchase creditors</t>
  </si>
  <si>
    <t>Operating profit</t>
  </si>
  <si>
    <t>Other income</t>
  </si>
  <si>
    <t>Income Tax</t>
  </si>
  <si>
    <t>Term loan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</si>
  <si>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</si>
  <si>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</si>
  <si>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</si>
  <si>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</si>
  <si>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</si>
  <si>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>Acquisition of property, plant &amp; equipment</t>
  </si>
  <si>
    <t>Profit After Tax</t>
  </si>
  <si>
    <t>Finance Cost</t>
  </si>
  <si>
    <t>As at</t>
  </si>
  <si>
    <t>CONDENSED CONSOLIDATED CASH FLOW STATEMENT</t>
  </si>
  <si>
    <t>CONSOLIDATED STATEMENT OF CHANGES IN EQUITY</t>
  </si>
  <si>
    <t>Taxation</t>
  </si>
  <si>
    <t>Additional / (Repayment) of hire purchase creditors - Net</t>
  </si>
  <si>
    <t>Additional / (Repayment) of term loan - Net</t>
  </si>
  <si>
    <t>Balance as at 31 Dec 2004</t>
  </si>
  <si>
    <t>Profit for the year as per Income Statement</t>
  </si>
  <si>
    <t>CONSOLIDATED BALANCE SHEET</t>
  </si>
  <si>
    <t>CONDENSED CONSOLIDATED INCOME STATEMENT</t>
  </si>
  <si>
    <t>Audited</t>
  </si>
  <si>
    <t>Net Assets per Share of RM0.50 each (RM)</t>
  </si>
  <si>
    <t>FOR THE PERIOD ENDED 31 MARCH 2006</t>
  </si>
  <si>
    <t>AS AT 31 MARCH 2006</t>
  </si>
  <si>
    <t>Cash and cash equivalents at 1 Jan 2006</t>
  </si>
  <si>
    <t>Cash and cash equivalents at 31 Mar 2006</t>
  </si>
  <si>
    <t>Balance as at 31 Dec 2005</t>
  </si>
  <si>
    <t>Balance as at 31st March 2005</t>
  </si>
  <si>
    <t xml:space="preserve">3 Months Ended 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</si>
</sst>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  <numFmt numFmtId="183" formatCode="_(* #,##0.0000_);_(* \(#,##0.0000\);_(* &quot;-&quot;_);_(@_)"/>
    <numFmt numFmtId="184" formatCode="_(* #,##0.000_);_(* \(#,##0.000\);_(* &quot;-&quot;_);_(@_)"/>
    <numFmt numFmtId="185" formatCode="d\-mmm\-yy"/>
  </numFmts>
  <fonts count="14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171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8" xfId="15" applyNumberFormat="1" applyFont="1" applyFill="1" applyBorder="1" applyAlignment="1">
      <alignment/>
    </xf>
    <xf numFmtId="172" fontId="0" fillId="2" borderId="7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1" fillId="0" borderId="0" xfId="29" applyFont="1">
      <alignment/>
      <protection/>
    </xf>
    <xf numFmtId="0" fontId="0" fillId="0" borderId="0" xfId="29" applyFont="1">
      <alignment/>
      <protection/>
    </xf>
    <xf numFmtId="172" fontId="11" fillId="0" borderId="0" xfId="15" applyNumberFormat="1" applyFont="1" applyFill="1" applyBorder="1" applyAlignment="1" applyProtection="1">
      <alignment horizontal="center"/>
      <protection locked="0"/>
    </xf>
    <xf numFmtId="0" fontId="11" fillId="0" borderId="1" xfId="29" applyFont="1" applyBorder="1">
      <alignment/>
      <protection/>
    </xf>
    <xf numFmtId="172" fontId="11" fillId="0" borderId="1" xfId="15" applyNumberFormat="1" applyFont="1" applyFill="1" applyBorder="1" applyAlignment="1">
      <alignment horizontal="left"/>
    </xf>
    <xf numFmtId="0" fontId="11" fillId="0" borderId="1" xfId="29" applyFont="1" applyFill="1" applyBorder="1">
      <alignment/>
      <protection/>
    </xf>
    <xf numFmtId="172" fontId="11" fillId="0" borderId="0" xfId="15" applyNumberFormat="1" applyFont="1" applyFill="1" applyAlignment="1" applyProtection="1">
      <alignment horizontal="left"/>
      <protection locked="0"/>
    </xf>
    <xf numFmtId="0" fontId="11" fillId="0" borderId="0" xfId="29" applyFont="1" applyFill="1">
      <alignment/>
      <protection/>
    </xf>
    <xf numFmtId="0" fontId="11" fillId="0" borderId="0" xfId="29" applyFont="1" applyProtection="1">
      <alignment/>
      <protection locked="0"/>
    </xf>
    <xf numFmtId="169" fontId="11" fillId="0" borderId="0" xfId="29" applyNumberFormat="1" applyFont="1">
      <alignment/>
      <protection/>
    </xf>
    <xf numFmtId="169" fontId="11" fillId="0" borderId="0" xfId="15" applyNumberFormat="1" applyFont="1" applyFill="1" applyAlignment="1">
      <alignment horizontal="left"/>
    </xf>
    <xf numFmtId="0" fontId="11" fillId="0" borderId="0" xfId="29" applyFont="1" applyAlignment="1" applyProtection="1">
      <alignment horizontal="center"/>
      <protection locked="0"/>
    </xf>
    <xf numFmtId="0" fontId="11" fillId="0" borderId="0" xfId="29" applyFont="1" applyFill="1" applyBorder="1">
      <alignment/>
      <protection/>
    </xf>
    <xf numFmtId="179" fontId="11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2" fillId="2" borderId="0" xfId="15" applyNumberFormat="1" applyFont="1" applyFill="1" applyAlignment="1" applyProtection="1">
      <alignment horizontal="center"/>
      <protection locked="0"/>
    </xf>
    <xf numFmtId="176" fontId="12" fillId="2" borderId="0" xfId="15" applyNumberFormat="1" applyFont="1" applyFill="1" applyAlignment="1" applyProtection="1">
      <alignment horizontal="centerContinuous"/>
      <protection locked="0"/>
    </xf>
    <xf numFmtId="171" fontId="8" fillId="2" borderId="0" xfId="15" applyFont="1" applyFill="1" applyAlignment="1">
      <alignment/>
    </xf>
    <xf numFmtId="172" fontId="0" fillId="2" borderId="9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1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171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14" fontId="11" fillId="0" borderId="0" xfId="15" applyNumberFormat="1" applyFont="1" applyFill="1" applyBorder="1" applyAlignment="1" applyProtection="1">
      <alignment horizontal="center"/>
      <protection locked="0"/>
    </xf>
    <xf numFmtId="172" fontId="12" fillId="2" borderId="0" xfId="15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183" fontId="11" fillId="0" borderId="0" xfId="15" applyNumberFormat="1" applyFont="1" applyFill="1" applyAlignment="1">
      <alignment horizontal="left"/>
    </xf>
    <xf numFmtId="183" fontId="11" fillId="0" borderId="0" xfId="29" applyNumberFormat="1" applyFont="1">
      <alignment/>
      <protection/>
    </xf>
    <xf numFmtId="0" fontId="8" fillId="0" borderId="0" xfId="29" applyFont="1" applyAlignment="1">
      <alignment horizontal="center"/>
      <protection/>
    </xf>
    <xf numFmtId="172" fontId="0" fillId="2" borderId="12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5" fontId="8" fillId="0" borderId="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4" fontId="8" fillId="2" borderId="0" xfId="0" applyNumberFormat="1" applyFont="1" applyFill="1" applyAlignment="1">
      <alignment horizontal="center"/>
    </xf>
    <xf numFmtId="15" fontId="8" fillId="2" borderId="1" xfId="29" applyNumberFormat="1" applyFont="1" applyFill="1" applyBorder="1">
      <alignment/>
      <protection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11" fillId="0" borderId="0" xfId="15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ly%20Announcement%20-%20Jan%2006%20-%20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flow"/>
      <sheetName val="Equity"/>
      <sheetName val="Goodwill"/>
      <sheetName val="workings"/>
    </sheetNames>
    <sheetDataSet>
      <sheetData sheetId="0">
        <row r="9">
          <cell r="D9">
            <v>38807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13" sqref="G13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100" t="s">
        <v>60</v>
      </c>
      <c r="B1" s="100"/>
      <c r="C1" s="100"/>
      <c r="D1" s="100"/>
      <c r="E1" s="100"/>
      <c r="F1" s="100"/>
      <c r="G1" s="100"/>
    </row>
    <row r="2" spans="1:7" ht="12.75">
      <c r="A2" s="101"/>
      <c r="B2" s="101"/>
      <c r="C2" s="101"/>
      <c r="D2" s="101"/>
      <c r="E2" s="101"/>
      <c r="F2" s="101"/>
      <c r="G2" s="101"/>
    </row>
    <row r="3" spans="1:7" ht="15.75">
      <c r="A3" s="102" t="s">
        <v>77</v>
      </c>
      <c r="B3" s="102"/>
      <c r="C3" s="102"/>
      <c r="D3" s="102"/>
      <c r="E3" s="102"/>
      <c r="F3" s="102"/>
      <c r="G3" s="102"/>
    </row>
    <row r="4" spans="1:7" ht="15.75">
      <c r="A4" s="102" t="s">
        <v>80</v>
      </c>
      <c r="B4" s="102"/>
      <c r="C4" s="102"/>
      <c r="D4" s="102"/>
      <c r="E4" s="102"/>
      <c r="F4" s="102"/>
      <c r="G4" s="102"/>
    </row>
    <row r="5" spans="1:7" ht="15.75">
      <c r="A5" s="5" t="s">
        <v>50</v>
      </c>
      <c r="B5" s="6"/>
      <c r="C5" s="6"/>
      <c r="D5" s="6"/>
      <c r="E5" s="6"/>
      <c r="F5" s="6"/>
      <c r="G5" s="7"/>
    </row>
    <row r="6" spans="1:7" ht="12.75" customHeight="1">
      <c r="A6" s="8"/>
      <c r="B6" s="8"/>
      <c r="C6" s="8"/>
      <c r="D6" s="8"/>
      <c r="E6" s="8"/>
      <c r="F6" s="8"/>
      <c r="G6" s="7"/>
    </row>
    <row r="7" spans="1:7" ht="12.75">
      <c r="A7" s="47"/>
      <c r="B7" s="47"/>
      <c r="C7" s="47"/>
      <c r="D7" s="103" t="s">
        <v>23</v>
      </c>
      <c r="E7" s="103"/>
      <c r="F7" s="103" t="s">
        <v>24</v>
      </c>
      <c r="G7" s="103"/>
    </row>
    <row r="8" spans="1:7" ht="12.75">
      <c r="A8" s="47"/>
      <c r="B8" s="47"/>
      <c r="C8" s="47"/>
      <c r="D8" s="103" t="s">
        <v>53</v>
      </c>
      <c r="E8" s="103"/>
      <c r="F8" s="103" t="s">
        <v>53</v>
      </c>
      <c r="G8" s="103"/>
    </row>
    <row r="9" spans="1:7" ht="12.75">
      <c r="A9" s="47"/>
      <c r="B9" s="47"/>
      <c r="C9" s="47"/>
      <c r="D9" s="74">
        <v>38807</v>
      </c>
      <c r="E9" s="74">
        <v>38442</v>
      </c>
      <c r="F9" s="74">
        <f>+D9</f>
        <v>38807</v>
      </c>
      <c r="G9" s="74">
        <f>+E9</f>
        <v>38442</v>
      </c>
    </row>
    <row r="10" spans="1:7" ht="12.75">
      <c r="A10" s="48"/>
      <c r="B10" s="48"/>
      <c r="C10" s="49"/>
      <c r="D10" s="50" t="s">
        <v>0</v>
      </c>
      <c r="E10" s="50" t="s">
        <v>0</v>
      </c>
      <c r="F10" s="50" t="s">
        <v>0</v>
      </c>
      <c r="G10" s="50" t="s">
        <v>0</v>
      </c>
    </row>
    <row r="11" spans="1:7" ht="12.75">
      <c r="A11" s="48"/>
      <c r="B11" s="48"/>
      <c r="C11" s="48"/>
      <c r="D11" s="51"/>
      <c r="E11" s="51"/>
      <c r="F11" s="52"/>
      <c r="G11" s="53"/>
    </row>
    <row r="12" spans="1:7" ht="12.75">
      <c r="A12" s="48"/>
      <c r="B12" s="48"/>
      <c r="C12" s="48"/>
      <c r="D12" s="48"/>
      <c r="E12" s="48"/>
      <c r="F12" s="54"/>
      <c r="G12" s="55"/>
    </row>
    <row r="13" spans="1:9" ht="12.75">
      <c r="A13" s="56"/>
      <c r="B13" s="48"/>
      <c r="C13" s="56"/>
      <c r="D13" s="57"/>
      <c r="E13" s="57"/>
      <c r="F13" s="58"/>
      <c r="G13" s="58"/>
      <c r="H13" s="1"/>
      <c r="I13" s="1"/>
    </row>
    <row r="14" spans="1:9" ht="12.75">
      <c r="A14" s="59"/>
      <c r="B14" s="56" t="s">
        <v>1</v>
      </c>
      <c r="C14" s="56"/>
      <c r="D14" s="2">
        <v>15607.632</v>
      </c>
      <c r="E14" s="58">
        <v>15303.688</v>
      </c>
      <c r="F14" s="2">
        <v>15607.632</v>
      </c>
      <c r="G14" s="58">
        <v>15303.688</v>
      </c>
      <c r="H14" s="1"/>
      <c r="I14" s="1"/>
    </row>
    <row r="15" spans="1:9" ht="12.75">
      <c r="A15" s="48"/>
      <c r="B15" s="48"/>
      <c r="C15" s="48"/>
      <c r="D15" s="57"/>
      <c r="E15" s="57"/>
      <c r="F15" s="57"/>
      <c r="G15" s="58"/>
      <c r="H15" s="1"/>
      <c r="I15" s="1"/>
    </row>
    <row r="16" spans="1:9" ht="12.75">
      <c r="A16" s="48"/>
      <c r="B16" s="48" t="s">
        <v>56</v>
      </c>
      <c r="C16" s="48"/>
      <c r="D16" s="2">
        <v>570.019</v>
      </c>
      <c r="E16" s="57">
        <v>850.038</v>
      </c>
      <c r="F16" s="2">
        <v>570.019</v>
      </c>
      <c r="G16" s="58">
        <v>850.038</v>
      </c>
      <c r="H16" s="1"/>
      <c r="I16" s="1"/>
    </row>
    <row r="17" spans="1:9" ht="12.75">
      <c r="A17" s="48"/>
      <c r="B17" s="48"/>
      <c r="C17" s="48"/>
      <c r="D17" s="57"/>
      <c r="E17" s="57"/>
      <c r="F17" s="57"/>
      <c r="G17" s="58"/>
      <c r="H17" s="1"/>
      <c r="I17" s="1"/>
    </row>
    <row r="18" spans="1:9" ht="12.75">
      <c r="A18" s="48"/>
      <c r="B18" s="48" t="s">
        <v>57</v>
      </c>
      <c r="C18" s="48"/>
      <c r="D18" s="2">
        <v>0</v>
      </c>
      <c r="E18" s="57">
        <v>12.739</v>
      </c>
      <c r="F18" s="2">
        <v>0</v>
      </c>
      <c r="G18" s="58">
        <v>12.739</v>
      </c>
      <c r="H18" s="1"/>
      <c r="I18" s="1"/>
    </row>
    <row r="19" spans="1:9" ht="12.75">
      <c r="A19" s="48"/>
      <c r="B19" s="48"/>
      <c r="C19" s="48"/>
      <c r="D19" s="57"/>
      <c r="E19" s="57"/>
      <c r="F19" s="57"/>
      <c r="G19" s="58"/>
      <c r="H19" s="1"/>
      <c r="I19" s="1"/>
    </row>
    <row r="20" spans="1:9" ht="12.75">
      <c r="A20" s="48"/>
      <c r="B20" s="48" t="s">
        <v>67</v>
      </c>
      <c r="C20" s="48"/>
      <c r="D20" s="57">
        <v>344.417</v>
      </c>
      <c r="E20" s="57">
        <v>300.714</v>
      </c>
      <c r="F20" s="2">
        <v>344.417</v>
      </c>
      <c r="G20" s="58">
        <v>300.714</v>
      </c>
      <c r="H20" s="1"/>
      <c r="I20" s="1"/>
    </row>
    <row r="21" spans="1:9" ht="12.75">
      <c r="A21" s="48"/>
      <c r="B21" s="48"/>
      <c r="C21" s="48"/>
      <c r="D21" s="57"/>
      <c r="E21" s="57"/>
      <c r="F21" s="57"/>
      <c r="G21" s="58"/>
      <c r="H21" s="1"/>
      <c r="I21" s="1"/>
    </row>
    <row r="22" spans="1:9" ht="12.75">
      <c r="A22" s="59"/>
      <c r="B22" s="56" t="s">
        <v>29</v>
      </c>
      <c r="C22" s="56"/>
      <c r="D22" s="2">
        <v>225.60200000000003</v>
      </c>
      <c r="E22" s="58">
        <v>562.0630000000001</v>
      </c>
      <c r="F22" s="2">
        <v>225.60200000000003</v>
      </c>
      <c r="G22" s="58">
        <v>562.0630000000001</v>
      </c>
      <c r="H22" s="1"/>
      <c r="I22" s="1"/>
    </row>
    <row r="23" spans="1:9" ht="12.75">
      <c r="A23" s="48"/>
      <c r="B23" s="48"/>
      <c r="C23" s="48"/>
      <c r="D23" s="57"/>
      <c r="E23" s="57"/>
      <c r="F23" s="57"/>
      <c r="G23" s="58"/>
      <c r="H23" s="1"/>
      <c r="I23" s="1"/>
    </row>
    <row r="24" spans="1:9" ht="12.75">
      <c r="A24" s="48"/>
      <c r="B24" s="48" t="s">
        <v>58</v>
      </c>
      <c r="C24" s="48"/>
      <c r="D24" s="2">
        <v>15.241</v>
      </c>
      <c r="E24" s="57">
        <v>85.602</v>
      </c>
      <c r="F24" s="2">
        <v>15.241</v>
      </c>
      <c r="G24" s="58">
        <v>85.602</v>
      </c>
      <c r="H24" s="1"/>
      <c r="I24" s="1"/>
    </row>
    <row r="25" spans="1:9" ht="12.75">
      <c r="A25" s="48"/>
      <c r="B25" s="48"/>
      <c r="C25" s="48"/>
      <c r="D25" s="57"/>
      <c r="E25" s="57"/>
      <c r="F25" s="57"/>
      <c r="G25" s="58"/>
      <c r="H25" s="1"/>
      <c r="I25" s="1"/>
    </row>
    <row r="26" spans="1:9" ht="12.75">
      <c r="A26" s="59"/>
      <c r="B26" s="56" t="s">
        <v>66</v>
      </c>
      <c r="C26" s="56"/>
      <c r="D26" s="2">
        <v>210.36100000000005</v>
      </c>
      <c r="E26" s="58">
        <v>476.4610000000001</v>
      </c>
      <c r="F26" s="2">
        <v>210.36100000000005</v>
      </c>
      <c r="G26" s="58">
        <v>476.4610000000001</v>
      </c>
      <c r="H26" s="1"/>
      <c r="I26" s="1"/>
    </row>
    <row r="27" spans="1:9" ht="12.75">
      <c r="A27" s="48"/>
      <c r="B27" s="49"/>
      <c r="C27" s="49"/>
      <c r="D27" s="57"/>
      <c r="E27" s="57"/>
      <c r="F27" s="57"/>
      <c r="G27" s="58"/>
      <c r="H27" s="1"/>
      <c r="I27" s="1"/>
    </row>
    <row r="28" spans="1:9" ht="12.75">
      <c r="A28" s="59"/>
      <c r="B28" s="49" t="s">
        <v>30</v>
      </c>
      <c r="C28" s="49"/>
      <c r="D28" s="2">
        <v>210.36100000000005</v>
      </c>
      <c r="E28" s="58">
        <v>476.4610000000001</v>
      </c>
      <c r="F28" s="2">
        <v>210.36100000000005</v>
      </c>
      <c r="G28" s="58">
        <v>476.4610000000001</v>
      </c>
      <c r="H28" s="1"/>
      <c r="I28" s="1"/>
    </row>
    <row r="29" spans="1:9" ht="12.75">
      <c r="A29" s="48"/>
      <c r="B29" s="48"/>
      <c r="C29" s="48"/>
      <c r="D29" s="57"/>
      <c r="E29" s="57"/>
      <c r="F29" s="57"/>
      <c r="G29" s="58"/>
      <c r="H29" s="1"/>
      <c r="I29" s="1"/>
    </row>
    <row r="30" spans="1:9" ht="12.75">
      <c r="A30" s="59"/>
      <c r="B30" s="60" t="s">
        <v>28</v>
      </c>
      <c r="C30" s="60"/>
      <c r="D30" s="57"/>
      <c r="E30" s="57"/>
      <c r="F30" s="58"/>
      <c r="G30" s="58"/>
      <c r="H30" s="1"/>
      <c r="I30" s="1"/>
    </row>
    <row r="31" spans="1:9" ht="12.75">
      <c r="A31" s="59"/>
      <c r="B31" s="60" t="s">
        <v>26</v>
      </c>
      <c r="C31" s="60"/>
      <c r="D31" s="61">
        <v>0.1253523925269831</v>
      </c>
      <c r="E31" s="61">
        <v>0.2839191974548462</v>
      </c>
      <c r="F31" s="61">
        <v>0.1253523925269831</v>
      </c>
      <c r="G31" s="61">
        <v>0.2839191974548462</v>
      </c>
      <c r="H31" s="1"/>
      <c r="I31" s="1"/>
    </row>
    <row r="32" spans="1:9" ht="12.75">
      <c r="A32" s="59"/>
      <c r="B32" s="60" t="s">
        <v>27</v>
      </c>
      <c r="C32" s="60"/>
      <c r="D32" s="61">
        <v>0.1253523925269831</v>
      </c>
      <c r="E32" s="61">
        <v>0.2839191974548462</v>
      </c>
      <c r="F32" s="61">
        <v>0.1253523925269831</v>
      </c>
      <c r="G32" s="61">
        <v>0.2839191974548462</v>
      </c>
      <c r="H32" s="1"/>
      <c r="I32" s="1"/>
    </row>
    <row r="33" spans="1:9" ht="12.75">
      <c r="A33" s="59"/>
      <c r="B33" s="56"/>
      <c r="C33" s="56"/>
      <c r="D33" s="77"/>
      <c r="E33" s="78"/>
      <c r="F33" s="77"/>
      <c r="G33" s="77"/>
      <c r="H33" s="1"/>
      <c r="I33" s="1"/>
    </row>
    <row r="34" spans="1:9" ht="12.75">
      <c r="A34" s="59"/>
      <c r="B34" s="48" t="s">
        <v>5</v>
      </c>
      <c r="C34" s="48"/>
      <c r="D34" s="77">
        <v>0</v>
      </c>
      <c r="E34" s="77">
        <v>0</v>
      </c>
      <c r="F34" s="77">
        <v>0</v>
      </c>
      <c r="G34" s="77">
        <v>0</v>
      </c>
      <c r="H34" s="1"/>
      <c r="I34" s="1"/>
    </row>
    <row r="35" spans="1:9" ht="12.75">
      <c r="A35" s="56"/>
      <c r="B35" s="48"/>
      <c r="C35" s="48"/>
      <c r="D35" s="57"/>
      <c r="E35" s="57"/>
      <c r="F35" s="58"/>
      <c r="G35" s="58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/>
      <c r="C37" s="9"/>
      <c r="D37" s="10"/>
      <c r="E37" s="10"/>
      <c r="F37" s="10"/>
      <c r="G37" s="10"/>
      <c r="H37" s="1"/>
      <c r="I37" s="1"/>
    </row>
    <row r="38" spans="1:9" ht="12.75">
      <c r="A38" s="9"/>
      <c r="B38" s="9"/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D8:E8"/>
    <mergeCell ref="F8:G8"/>
    <mergeCell ref="D7:E7"/>
    <mergeCell ref="F7:G7"/>
    <mergeCell ref="A1:G1"/>
    <mergeCell ref="A2:G2"/>
    <mergeCell ref="A3:G3"/>
    <mergeCell ref="A4:G4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tabSelected="1" workbookViewId="0" topLeftCell="A22">
      <selection activeCell="F49" sqref="F49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61</v>
      </c>
      <c r="B1" s="4"/>
      <c r="C1" s="4"/>
      <c r="D1" s="4"/>
      <c r="E1" s="4"/>
    </row>
    <row r="2" spans="1:5" ht="12.75">
      <c r="A2" s="101"/>
      <c r="B2" s="101"/>
      <c r="C2" s="101"/>
      <c r="D2" s="101"/>
      <c r="E2" s="101"/>
    </row>
    <row r="3" spans="1:5" ht="15.75">
      <c r="A3" s="102" t="s">
        <v>76</v>
      </c>
      <c r="B3" s="102"/>
      <c r="C3" s="102"/>
      <c r="D3" s="102"/>
      <c r="E3" s="102"/>
    </row>
    <row r="4" spans="1:6" ht="15.75">
      <c r="A4" s="102" t="s">
        <v>81</v>
      </c>
      <c r="B4" s="102"/>
      <c r="C4" s="102"/>
      <c r="D4" s="102"/>
      <c r="E4" s="102"/>
      <c r="F4" s="102"/>
    </row>
    <row r="5" spans="1:6" ht="15.75">
      <c r="A5" s="5" t="s">
        <v>50</v>
      </c>
      <c r="B5" s="6"/>
      <c r="C5" s="6"/>
      <c r="D5" s="6"/>
      <c r="E5" s="6"/>
      <c r="F5" s="79"/>
    </row>
    <row r="6" spans="1:6" ht="12.75">
      <c r="A6" s="28"/>
      <c r="B6" s="20"/>
      <c r="C6" s="24"/>
      <c r="D6" s="62" t="s">
        <v>51</v>
      </c>
      <c r="E6" s="28"/>
      <c r="F6" s="79" t="s">
        <v>78</v>
      </c>
    </row>
    <row r="7" spans="1:6" ht="12.75">
      <c r="A7" s="28"/>
      <c r="B7" s="20"/>
      <c r="C7" s="24"/>
      <c r="D7" s="62" t="s">
        <v>52</v>
      </c>
      <c r="E7" s="28"/>
      <c r="F7" s="62" t="s">
        <v>68</v>
      </c>
    </row>
    <row r="8" spans="1:6" ht="12.75">
      <c r="A8" s="28"/>
      <c r="B8" s="20"/>
      <c r="C8" s="24"/>
      <c r="D8" s="63">
        <f>+'[1]Income Statement'!D9</f>
        <v>38807</v>
      </c>
      <c r="E8" s="64"/>
      <c r="F8" s="64">
        <v>38717</v>
      </c>
    </row>
    <row r="9" spans="1:6" ht="12.75">
      <c r="A9" s="28"/>
      <c r="B9" s="20"/>
      <c r="C9" s="24"/>
      <c r="D9" s="75" t="s">
        <v>0</v>
      </c>
      <c r="E9" s="28"/>
      <c r="F9" s="75" t="s">
        <v>0</v>
      </c>
    </row>
    <row r="10" spans="1:6" ht="12.75">
      <c r="A10" s="20"/>
      <c r="B10" s="20"/>
      <c r="C10" s="22"/>
      <c r="D10" s="22"/>
      <c r="E10" s="22"/>
      <c r="F10" s="22"/>
    </row>
    <row r="11" spans="1:6" ht="12.75">
      <c r="A11" s="23" t="s">
        <v>12</v>
      </c>
      <c r="B11" s="20"/>
      <c r="C11" s="22"/>
      <c r="D11" s="22">
        <v>38583.734</v>
      </c>
      <c r="E11" s="22"/>
      <c r="F11" s="22">
        <v>34692.342</v>
      </c>
    </row>
    <row r="12" spans="1:6" ht="12.75">
      <c r="A12" s="20"/>
      <c r="B12" s="20"/>
      <c r="C12" s="22"/>
      <c r="D12" s="22"/>
      <c r="E12" s="22"/>
      <c r="F12" s="22"/>
    </row>
    <row r="13" spans="1:6" ht="12.75">
      <c r="A13" s="65" t="s">
        <v>13</v>
      </c>
      <c r="B13" s="20"/>
      <c r="C13" s="22"/>
      <c r="D13" s="22"/>
      <c r="E13" s="22"/>
      <c r="F13" s="22"/>
    </row>
    <row r="14" spans="1:6" ht="12.75">
      <c r="A14" s="23"/>
      <c r="B14" s="20"/>
      <c r="C14" s="21"/>
      <c r="D14" s="66"/>
      <c r="E14" s="21"/>
      <c r="F14" s="66"/>
    </row>
    <row r="15" spans="1:6" ht="12.75">
      <c r="A15" s="23" t="s">
        <v>2</v>
      </c>
      <c r="B15" s="20"/>
      <c r="C15" s="21"/>
      <c r="D15" s="67">
        <v>12841.27</v>
      </c>
      <c r="E15" s="21"/>
      <c r="F15" s="67">
        <v>12713.26</v>
      </c>
    </row>
    <row r="16" spans="1:6" ht="12.75">
      <c r="A16" s="23" t="s">
        <v>14</v>
      </c>
      <c r="B16" s="20"/>
      <c r="C16" s="21"/>
      <c r="D16" s="67">
        <v>17579.539</v>
      </c>
      <c r="E16" s="21"/>
      <c r="F16" s="67">
        <v>17682.058</v>
      </c>
    </row>
    <row r="17" spans="1:6" ht="12.75">
      <c r="A17" s="23" t="s">
        <v>15</v>
      </c>
      <c r="B17" s="20"/>
      <c r="C17" s="21"/>
      <c r="D17" s="67">
        <v>311.375</v>
      </c>
      <c r="E17" s="21"/>
      <c r="F17" s="67">
        <v>608.337</v>
      </c>
    </row>
    <row r="18" spans="1:6" ht="12.75">
      <c r="A18" s="23" t="s">
        <v>71</v>
      </c>
      <c r="B18" s="20"/>
      <c r="C18" s="21"/>
      <c r="D18" s="67">
        <v>228.035</v>
      </c>
      <c r="E18" s="21"/>
      <c r="F18" s="67">
        <v>252.915</v>
      </c>
    </row>
    <row r="19" spans="1:6" ht="12.75">
      <c r="A19" s="23" t="s">
        <v>54</v>
      </c>
      <c r="B19" s="20"/>
      <c r="C19" s="21"/>
      <c r="D19" s="67">
        <v>1039.028</v>
      </c>
      <c r="E19" s="21"/>
      <c r="F19" s="67">
        <v>1039.028</v>
      </c>
    </row>
    <row r="20" spans="1:6" ht="12.75">
      <c r="A20" s="23" t="s">
        <v>8</v>
      </c>
      <c r="B20" s="20"/>
      <c r="C20" s="68"/>
      <c r="D20" s="67">
        <v>1239.145</v>
      </c>
      <c r="E20" s="68"/>
      <c r="F20" s="67">
        <v>2969.482</v>
      </c>
    </row>
    <row r="21" spans="1:6" ht="12.75">
      <c r="A21" s="23"/>
      <c r="B21" s="20"/>
      <c r="C21" s="21"/>
      <c r="D21" s="69"/>
      <c r="E21" s="21"/>
      <c r="F21" s="69"/>
    </row>
    <row r="22" spans="1:6" ht="12.75">
      <c r="A22" s="23"/>
      <c r="B22" s="20"/>
      <c r="C22" s="21"/>
      <c r="D22" s="67">
        <v>33238.392</v>
      </c>
      <c r="E22" s="21"/>
      <c r="F22" s="67">
        <v>35265.08</v>
      </c>
    </row>
    <row r="23" spans="1:6" ht="12.75">
      <c r="A23" s="23"/>
      <c r="B23" s="20"/>
      <c r="C23" s="21"/>
      <c r="D23" s="69"/>
      <c r="E23" s="21"/>
      <c r="F23" s="69"/>
    </row>
    <row r="24" spans="1:6" ht="12.75">
      <c r="A24" s="20"/>
      <c r="B24" s="20"/>
      <c r="C24" s="22"/>
      <c r="D24" s="22"/>
      <c r="E24" s="22"/>
      <c r="F24" s="22"/>
    </row>
    <row r="25" spans="1:6" ht="12.75">
      <c r="A25" s="65" t="s">
        <v>16</v>
      </c>
      <c r="B25" s="20"/>
      <c r="C25" s="22"/>
      <c r="D25" s="22"/>
      <c r="E25" s="22"/>
      <c r="F25" s="22"/>
    </row>
    <row r="26" spans="1:6" ht="12.75">
      <c r="A26" s="23"/>
      <c r="B26" s="20"/>
      <c r="C26" s="21"/>
      <c r="D26" s="66"/>
      <c r="E26" s="21"/>
      <c r="F26" s="66"/>
    </row>
    <row r="27" spans="1:6" ht="12.75">
      <c r="A27" s="23" t="s">
        <v>17</v>
      </c>
      <c r="B27" s="20"/>
      <c r="C27" s="21"/>
      <c r="D27" s="67">
        <v>5625.805</v>
      </c>
      <c r="E27" s="21"/>
      <c r="F27" s="67">
        <v>5808.224</v>
      </c>
    </row>
    <row r="28" spans="1:6" ht="12.75">
      <c r="A28" s="23" t="s">
        <v>18</v>
      </c>
      <c r="B28" s="20"/>
      <c r="C28" s="21"/>
      <c r="D28" s="67">
        <v>901.606</v>
      </c>
      <c r="E28" s="21"/>
      <c r="F28" s="67">
        <v>928.707</v>
      </c>
    </row>
    <row r="29" spans="1:6" ht="12.75">
      <c r="A29" s="23" t="s">
        <v>9</v>
      </c>
      <c r="B29" s="20"/>
      <c r="C29" s="21"/>
      <c r="D29" s="67">
        <v>19584.793</v>
      </c>
      <c r="E29" s="21"/>
      <c r="F29" s="67">
        <v>20565</v>
      </c>
    </row>
    <row r="30" spans="1:6" ht="12.75">
      <c r="A30" s="23" t="s">
        <v>64</v>
      </c>
      <c r="B30" s="20"/>
      <c r="C30" s="21"/>
      <c r="D30" s="67">
        <v>535.25</v>
      </c>
      <c r="E30" s="21"/>
      <c r="F30" s="67">
        <v>807.488</v>
      </c>
    </row>
    <row r="31" spans="1:6" ht="12.75">
      <c r="A31" s="23" t="s">
        <v>59</v>
      </c>
      <c r="B31" s="20"/>
      <c r="C31" s="21"/>
      <c r="D31" s="67">
        <v>1265.436</v>
      </c>
      <c r="E31" s="21"/>
      <c r="F31" s="67">
        <v>1265.436</v>
      </c>
    </row>
    <row r="32" spans="1:6" ht="12.75">
      <c r="A32" s="23" t="s">
        <v>55</v>
      </c>
      <c r="B32" s="20"/>
      <c r="C32" s="21"/>
      <c r="D32" s="67">
        <v>955.922</v>
      </c>
      <c r="E32" s="21"/>
      <c r="F32" s="67">
        <v>382.531</v>
      </c>
    </row>
    <row r="33" spans="1:6" ht="12.75">
      <c r="A33" s="23"/>
      <c r="B33" s="20"/>
      <c r="C33" s="21"/>
      <c r="D33" s="69"/>
      <c r="E33" s="21"/>
      <c r="F33" s="69"/>
    </row>
    <row r="34" spans="1:6" ht="12.75">
      <c r="A34" s="23"/>
      <c r="B34" s="20"/>
      <c r="C34" s="21"/>
      <c r="D34" s="67">
        <v>28868.812</v>
      </c>
      <c r="E34" s="21"/>
      <c r="F34" s="67">
        <v>29757.386000000002</v>
      </c>
    </row>
    <row r="35" spans="1:6" ht="12.75">
      <c r="A35" s="23"/>
      <c r="B35" s="20"/>
      <c r="C35" s="21"/>
      <c r="D35" s="69"/>
      <c r="E35" s="21"/>
      <c r="F35" s="69"/>
    </row>
    <row r="36" spans="1:6" ht="12.75">
      <c r="A36" s="20"/>
      <c r="B36" s="20"/>
      <c r="C36" s="22"/>
      <c r="D36" s="22"/>
      <c r="E36" s="22"/>
      <c r="F36" s="22"/>
    </row>
    <row r="37" spans="1:6" ht="12.75">
      <c r="A37" s="65" t="s">
        <v>31</v>
      </c>
      <c r="B37" s="20"/>
      <c r="C37" s="21"/>
      <c r="D37" s="21">
        <v>4369.58</v>
      </c>
      <c r="E37" s="21"/>
      <c r="F37" s="21">
        <v>5507.6939999999995</v>
      </c>
    </row>
    <row r="38" spans="1:6" ht="12.75">
      <c r="A38" s="20"/>
      <c r="B38" s="20"/>
      <c r="C38" s="22"/>
      <c r="D38" s="22"/>
      <c r="E38" s="22"/>
      <c r="F38" s="22"/>
    </row>
    <row r="39" spans="1:6" ht="12.75">
      <c r="A39" s="23" t="s">
        <v>19</v>
      </c>
      <c r="B39" s="20"/>
      <c r="C39" s="22"/>
      <c r="D39" s="22"/>
      <c r="E39" s="22"/>
      <c r="F39" s="22"/>
    </row>
    <row r="40" spans="1:6" ht="12.75">
      <c r="A40" s="23"/>
      <c r="B40" s="20"/>
      <c r="C40" s="21"/>
      <c r="D40" s="66"/>
      <c r="E40" s="21"/>
      <c r="F40" s="66"/>
    </row>
    <row r="41" spans="1:6" ht="12.75">
      <c r="A41" s="23" t="s">
        <v>20</v>
      </c>
      <c r="B41" s="20"/>
      <c r="C41" s="21"/>
      <c r="D41" s="67">
        <v>6863.121</v>
      </c>
      <c r="E41" s="21"/>
      <c r="F41" s="67">
        <v>6046.487</v>
      </c>
    </row>
    <row r="42" spans="1:6" ht="12.75">
      <c r="A42" s="23" t="s">
        <v>55</v>
      </c>
      <c r="B42" s="20"/>
      <c r="C42" s="21"/>
      <c r="D42" s="67">
        <v>2626.691</v>
      </c>
      <c r="E42" s="21"/>
      <c r="F42" s="67">
        <v>900.399</v>
      </c>
    </row>
    <row r="43" spans="1:6" ht="12.75">
      <c r="A43" s="23" t="s">
        <v>10</v>
      </c>
      <c r="B43" s="20"/>
      <c r="C43" s="21"/>
      <c r="D43" s="67">
        <v>3034.5</v>
      </c>
      <c r="E43" s="21"/>
      <c r="F43" s="67">
        <v>3034.5</v>
      </c>
    </row>
    <row r="44" spans="1:6" ht="12.75">
      <c r="A44" s="23"/>
      <c r="B44" s="20"/>
      <c r="C44" s="21"/>
      <c r="D44" s="69"/>
      <c r="E44" s="21"/>
      <c r="F44" s="69"/>
    </row>
    <row r="45" spans="1:6" ht="12.75">
      <c r="A45" s="23"/>
      <c r="B45" s="20"/>
      <c r="C45" s="22"/>
      <c r="D45" s="22">
        <v>12524.312</v>
      </c>
      <c r="E45" s="22"/>
      <c r="F45" s="22">
        <v>9981.386</v>
      </c>
    </row>
    <row r="46" spans="1:6" ht="12.75">
      <c r="A46" s="23"/>
      <c r="B46" s="20"/>
      <c r="C46" s="21"/>
      <c r="D46" s="40"/>
      <c r="E46" s="21"/>
      <c r="F46" s="40"/>
    </row>
    <row r="47" spans="1:6" ht="12.75">
      <c r="A47" s="23"/>
      <c r="B47" s="20"/>
      <c r="C47" s="21"/>
      <c r="D47" s="21">
        <v>30429.002</v>
      </c>
      <c r="E47" s="21"/>
      <c r="F47" s="21">
        <v>30218.65</v>
      </c>
    </row>
    <row r="48" spans="1:6" ht="13.5" thickBot="1">
      <c r="A48" s="23"/>
      <c r="B48" s="20"/>
      <c r="C48" s="21"/>
      <c r="D48" s="42"/>
      <c r="E48" s="21"/>
      <c r="F48" s="42"/>
    </row>
    <row r="49" spans="1:6" ht="12.75">
      <c r="A49" s="23" t="s">
        <v>6</v>
      </c>
      <c r="B49" s="20"/>
      <c r="C49" s="22"/>
      <c r="D49" s="22"/>
      <c r="E49" s="22"/>
      <c r="F49" s="22"/>
    </row>
    <row r="50" spans="1:6" ht="12.75">
      <c r="A50" s="23"/>
      <c r="B50" s="20"/>
      <c r="C50" s="22"/>
      <c r="D50" s="22"/>
      <c r="E50" s="22"/>
      <c r="F50" s="22"/>
    </row>
    <row r="51" spans="1:6" ht="12.75">
      <c r="A51" s="23" t="s">
        <v>21</v>
      </c>
      <c r="B51" s="20"/>
      <c r="C51" s="70"/>
      <c r="D51" s="22">
        <v>83907.852</v>
      </c>
      <c r="E51" s="70"/>
      <c r="F51" s="22">
        <v>83907.852</v>
      </c>
    </row>
    <row r="52" spans="1:6" ht="12.75">
      <c r="A52" s="23"/>
      <c r="B52" s="20"/>
      <c r="C52" s="70"/>
      <c r="D52" s="22"/>
      <c r="E52" s="70"/>
      <c r="F52" s="22"/>
    </row>
    <row r="53" spans="1:6" ht="12.75">
      <c r="A53" s="23" t="s">
        <v>22</v>
      </c>
      <c r="B53" s="20"/>
      <c r="C53" s="22"/>
      <c r="D53" s="22">
        <v>-53478.841</v>
      </c>
      <c r="E53" s="71"/>
      <c r="F53" s="22">
        <v>-53689.202</v>
      </c>
    </row>
    <row r="54" spans="1:6" ht="12.75">
      <c r="A54" s="23"/>
      <c r="B54" s="20"/>
      <c r="C54" s="22"/>
      <c r="D54" s="40"/>
      <c r="E54" s="22"/>
      <c r="F54" s="40"/>
    </row>
    <row r="55" spans="1:6" ht="12.75">
      <c r="A55" s="23"/>
      <c r="B55" s="20"/>
      <c r="C55" s="22"/>
      <c r="D55" s="21"/>
      <c r="E55" s="22"/>
      <c r="F55" s="22"/>
    </row>
    <row r="56" spans="1:6" ht="12.75">
      <c r="A56" s="23" t="s">
        <v>25</v>
      </c>
      <c r="B56" s="20"/>
      <c r="C56" s="22"/>
      <c r="D56" s="22">
        <v>30429.011</v>
      </c>
      <c r="E56" s="22"/>
      <c r="F56" s="22">
        <v>30218.65</v>
      </c>
    </row>
    <row r="57" spans="1:6" ht="12.75">
      <c r="A57" s="23"/>
      <c r="B57" s="20"/>
      <c r="C57" s="22"/>
      <c r="D57" s="22"/>
      <c r="E57" s="22"/>
      <c r="F57" s="22"/>
    </row>
    <row r="58" spans="1:6" ht="12.75">
      <c r="A58" s="23" t="s">
        <v>79</v>
      </c>
      <c r="B58" s="23"/>
      <c r="C58" s="72"/>
      <c r="D58" s="72">
        <v>0.18132397787992474</v>
      </c>
      <c r="E58" s="72"/>
      <c r="F58" s="72">
        <v>0.18007045395465493</v>
      </c>
    </row>
    <row r="59" spans="1:6" ht="13.5" thickBot="1">
      <c r="A59" s="23"/>
      <c r="B59" s="20"/>
      <c r="C59" s="21"/>
      <c r="D59" s="42"/>
      <c r="E59" s="72"/>
      <c r="F59" s="42"/>
    </row>
    <row r="60" spans="1:6" ht="12.75">
      <c r="A60" s="9"/>
      <c r="B60" s="9"/>
      <c r="C60" s="9"/>
      <c r="D60" s="9"/>
      <c r="E60" s="9"/>
      <c r="F60" s="9"/>
    </row>
    <row r="61" spans="1:6" ht="12.75">
      <c r="A61" s="9"/>
      <c r="B61" s="9"/>
      <c r="C61" s="9"/>
      <c r="D61" s="9"/>
      <c r="E61" s="9"/>
      <c r="F61" s="9"/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  <row r="64" spans="1:6" ht="12.75">
      <c r="A64" s="9"/>
      <c r="B64" s="9"/>
      <c r="C64" s="9"/>
      <c r="D64" s="9"/>
      <c r="E64" s="9"/>
      <c r="F64" s="9"/>
    </row>
    <row r="65" spans="1:6" ht="12.75">
      <c r="A65" s="9"/>
      <c r="B65" s="9"/>
      <c r="C65" s="9"/>
      <c r="D65" s="9"/>
      <c r="E65" s="9"/>
      <c r="F65" s="9"/>
    </row>
    <row r="66" spans="1:6" ht="12.75">
      <c r="A66" s="9"/>
      <c r="B66" s="9"/>
      <c r="C66" s="9"/>
      <c r="D66" s="9"/>
      <c r="E66" s="9"/>
      <c r="F66" s="9"/>
    </row>
    <row r="67" spans="1:6" ht="12.75">
      <c r="A67" s="9"/>
      <c r="B67" s="9"/>
      <c r="C67" s="9"/>
      <c r="D67" s="9"/>
      <c r="E67" s="9"/>
      <c r="F67" s="9"/>
    </row>
    <row r="68" spans="1:6" ht="12.75">
      <c r="A68" s="9"/>
      <c r="B68" s="9"/>
      <c r="C68" s="9"/>
      <c r="D68" s="9"/>
      <c r="E68" s="9"/>
      <c r="F68" s="9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</sheetData>
  <mergeCells count="3">
    <mergeCell ref="A3:E3"/>
    <mergeCell ref="A2:E2"/>
    <mergeCell ref="A4:F4"/>
  </mergeCells>
  <printOptions/>
  <pageMargins left="0.54" right="0.35" top="0.67" bottom="1" header="0.5" footer="0.5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37">
      <selection activeCell="G5" sqref="G5"/>
    </sheetView>
  </sheetViews>
  <sheetFormatPr defaultColWidth="9.140625" defaultRowHeight="12.75"/>
  <cols>
    <col min="3" max="3" width="13.8515625" style="0" customWidth="1"/>
    <col min="5" max="5" width="15.28125" style="0" customWidth="1"/>
    <col min="6" max="6" width="15.00390625" style="0" customWidth="1"/>
    <col min="7" max="7" width="5.57421875" style="0" customWidth="1"/>
    <col min="8" max="8" width="11.00390625" style="0" customWidth="1"/>
    <col min="9" max="9" width="3.00390625" style="0" customWidth="1"/>
  </cols>
  <sheetData>
    <row r="1" spans="1:8" ht="33" customHeight="1">
      <c r="A1" s="11" t="s">
        <v>62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104" t="s">
        <v>69</v>
      </c>
      <c r="B3" s="104"/>
      <c r="C3" s="104"/>
      <c r="D3" s="104"/>
      <c r="E3" s="104"/>
      <c r="F3" s="104"/>
      <c r="G3" s="9"/>
    </row>
    <row r="4" spans="1:7" ht="15.75">
      <c r="A4" s="105" t="str">
        <f>'Income Statement'!A4:G4</f>
        <v>FOR THE PERIOD ENDED 31 MARCH 2006</v>
      </c>
      <c r="B4" s="105"/>
      <c r="C4" s="105"/>
      <c r="D4" s="105"/>
      <c r="E4" s="105"/>
      <c r="F4" s="105"/>
      <c r="G4" s="9"/>
    </row>
    <row r="5" spans="1:7" ht="15">
      <c r="A5" s="12"/>
      <c r="B5" s="12"/>
      <c r="C5" s="76"/>
      <c r="D5" s="12"/>
      <c r="E5" s="12"/>
      <c r="F5" s="12"/>
      <c r="G5" s="9"/>
    </row>
    <row r="6" spans="1:8" ht="15">
      <c r="A6" s="13"/>
      <c r="B6" s="13"/>
      <c r="C6" s="13"/>
      <c r="D6" s="13"/>
      <c r="E6" s="13"/>
      <c r="F6" s="44" t="s">
        <v>53</v>
      </c>
      <c r="G6" s="9"/>
      <c r="H6" s="44" t="s">
        <v>53</v>
      </c>
    </row>
    <row r="7" spans="1:8" ht="15">
      <c r="A7" s="13"/>
      <c r="B7" s="13"/>
      <c r="C7" s="13"/>
      <c r="D7" s="13"/>
      <c r="E7" s="13"/>
      <c r="F7" s="98">
        <f>+'Income Statement'!D9</f>
        <v>38807</v>
      </c>
      <c r="G7" s="9"/>
      <c r="H7" s="98">
        <v>38442</v>
      </c>
    </row>
    <row r="8" spans="1:8" ht="15.75">
      <c r="A8" s="13"/>
      <c r="B8" s="13"/>
      <c r="C8" s="13"/>
      <c r="D8" s="14"/>
      <c r="E8" s="15"/>
      <c r="F8" s="44" t="s">
        <v>0</v>
      </c>
      <c r="G8" s="9"/>
      <c r="H8" s="44" t="s">
        <v>0</v>
      </c>
    </row>
    <row r="9" spans="1:8" ht="15">
      <c r="A9" s="13"/>
      <c r="B9" s="13"/>
      <c r="C9" s="13"/>
      <c r="D9" s="16"/>
      <c r="E9" s="17"/>
      <c r="F9" s="18"/>
      <c r="G9" s="9"/>
      <c r="H9" s="18"/>
    </row>
    <row r="10" spans="1:8" ht="12.75">
      <c r="A10" s="20" t="s">
        <v>7</v>
      </c>
      <c r="B10" s="20"/>
      <c r="C10" s="20"/>
      <c r="D10" s="21"/>
      <c r="E10" s="22"/>
      <c r="F10" s="22">
        <v>225.60200000000003</v>
      </c>
      <c r="G10" s="9"/>
      <c r="H10" s="22">
        <v>562.0630000000001</v>
      </c>
    </row>
    <row r="11" spans="1:8" ht="12.75">
      <c r="A11" s="20"/>
      <c r="B11" s="20"/>
      <c r="C11" s="20"/>
      <c r="D11" s="21"/>
      <c r="E11" s="22"/>
      <c r="F11" s="22"/>
      <c r="G11" s="9"/>
      <c r="H11" s="22"/>
    </row>
    <row r="12" spans="1:8" ht="12.75">
      <c r="A12" s="20" t="s">
        <v>32</v>
      </c>
      <c r="B12" s="20"/>
      <c r="C12" s="20"/>
      <c r="D12" s="21"/>
      <c r="E12" s="22"/>
      <c r="F12" s="22"/>
      <c r="G12" s="9"/>
      <c r="H12" s="22"/>
    </row>
    <row r="13" spans="1:8" ht="12.75">
      <c r="A13" s="20"/>
      <c r="B13" s="20" t="s">
        <v>11</v>
      </c>
      <c r="C13" s="20"/>
      <c r="D13" s="21"/>
      <c r="E13" s="22"/>
      <c r="F13" s="22">
        <v>2257.449</v>
      </c>
      <c r="G13" s="9"/>
      <c r="H13" s="22">
        <v>752.483</v>
      </c>
    </row>
    <row r="14" spans="1:8" ht="12.75">
      <c r="A14" s="20"/>
      <c r="B14" s="20"/>
      <c r="C14" s="20"/>
      <c r="D14" s="21"/>
      <c r="E14" s="22"/>
      <c r="F14" s="40"/>
      <c r="G14" s="9"/>
      <c r="H14" s="40"/>
    </row>
    <row r="15" spans="1:8" ht="12.75">
      <c r="A15" s="20" t="s">
        <v>33</v>
      </c>
      <c r="B15" s="20"/>
      <c r="C15" s="20"/>
      <c r="D15" s="21"/>
      <c r="E15" s="22"/>
      <c r="F15" s="22">
        <v>2483.051</v>
      </c>
      <c r="G15" s="9"/>
      <c r="H15" s="22">
        <v>1314.546</v>
      </c>
    </row>
    <row r="16" spans="1:8" ht="12.75">
      <c r="A16" s="20"/>
      <c r="B16" s="20"/>
      <c r="C16" s="20"/>
      <c r="D16" s="21"/>
      <c r="E16" s="22"/>
      <c r="F16" s="22"/>
      <c r="G16" s="9"/>
      <c r="H16" s="22"/>
    </row>
    <row r="17" spans="1:8" ht="12.75">
      <c r="A17" s="20"/>
      <c r="B17" s="20" t="s">
        <v>34</v>
      </c>
      <c r="C17" s="20"/>
      <c r="D17" s="21"/>
      <c r="E17" s="22"/>
      <c r="F17" s="22">
        <v>271.47099999999773</v>
      </c>
      <c r="G17" s="9"/>
      <c r="H17" s="22">
        <v>-634.7509999999966</v>
      </c>
    </row>
    <row r="18" spans="1:8" ht="12.75">
      <c r="A18" s="20"/>
      <c r="B18" s="20" t="s">
        <v>35</v>
      </c>
      <c r="C18" s="20"/>
      <c r="D18" s="21"/>
      <c r="E18" s="22"/>
      <c r="F18" s="22">
        <v>-209.52</v>
      </c>
      <c r="G18" s="9"/>
      <c r="H18" s="22">
        <v>-1752.027</v>
      </c>
    </row>
    <row r="19" spans="1:8" ht="12.75">
      <c r="A19" s="20"/>
      <c r="B19" s="20"/>
      <c r="C19" s="20"/>
      <c r="D19" s="21"/>
      <c r="E19" s="22"/>
      <c r="F19" s="40"/>
      <c r="G19" s="9"/>
      <c r="H19" s="40"/>
    </row>
    <row r="20" spans="1:8" ht="12.75">
      <c r="A20" s="20" t="s">
        <v>4</v>
      </c>
      <c r="B20" s="20"/>
      <c r="C20" s="20"/>
      <c r="D20" s="21"/>
      <c r="E20" s="22"/>
      <c r="F20" s="22">
        <v>2545.001999999997</v>
      </c>
      <c r="G20" s="9"/>
      <c r="H20" s="22">
        <v>-1072.2319999999966</v>
      </c>
    </row>
    <row r="21" spans="1:8" ht="12.75">
      <c r="A21" s="20"/>
      <c r="B21" s="20"/>
      <c r="C21" s="20"/>
      <c r="D21" s="21"/>
      <c r="E21" s="22"/>
      <c r="F21" s="22"/>
      <c r="G21" s="9"/>
      <c r="H21" s="22"/>
    </row>
    <row r="22" spans="1:8" ht="12.75">
      <c r="A22" s="20"/>
      <c r="B22" s="20" t="s">
        <v>36</v>
      </c>
      <c r="C22" s="20"/>
      <c r="D22" s="21"/>
      <c r="E22" s="22"/>
      <c r="F22" s="40">
        <v>9.638999999999996</v>
      </c>
      <c r="G22" s="9"/>
      <c r="H22" s="40">
        <v>-75.72300000000004</v>
      </c>
    </row>
    <row r="23" spans="1:8" ht="12.75">
      <c r="A23" s="20" t="s">
        <v>37</v>
      </c>
      <c r="B23" s="20"/>
      <c r="C23" s="20"/>
      <c r="D23" s="21"/>
      <c r="E23" s="22"/>
      <c r="F23" s="41">
        <v>2554.6409999999973</v>
      </c>
      <c r="G23" s="9"/>
      <c r="H23" s="41">
        <v>-1147.955</v>
      </c>
    </row>
    <row r="24" spans="1:8" ht="12.75">
      <c r="A24" s="20"/>
      <c r="B24" s="20"/>
      <c r="C24" s="20"/>
      <c r="D24" s="21"/>
      <c r="E24" s="22"/>
      <c r="F24" s="22"/>
      <c r="G24" s="9"/>
      <c r="H24" s="22"/>
    </row>
    <row r="25" spans="1:8" ht="12.75">
      <c r="A25" s="28" t="s">
        <v>38</v>
      </c>
      <c r="B25" s="20"/>
      <c r="C25" s="20"/>
      <c r="D25" s="21"/>
      <c r="E25" s="22"/>
      <c r="F25" s="22"/>
      <c r="G25" s="9"/>
      <c r="H25" s="22"/>
    </row>
    <row r="26" spans="1:8" ht="12.75">
      <c r="A26" s="20"/>
      <c r="B26" s="20" t="s">
        <v>65</v>
      </c>
      <c r="C26" s="20"/>
      <c r="D26" s="21"/>
      <c r="E26" s="22"/>
      <c r="F26" s="40">
        <v>-6148.841</v>
      </c>
      <c r="G26" s="9"/>
      <c r="H26" s="40">
        <v>-623.555</v>
      </c>
    </row>
    <row r="27" spans="1:8" ht="12.75">
      <c r="A27" s="20" t="s">
        <v>39</v>
      </c>
      <c r="B27" s="20"/>
      <c r="C27" s="20"/>
      <c r="D27" s="21"/>
      <c r="E27" s="22"/>
      <c r="F27" s="41">
        <v>-6148.841</v>
      </c>
      <c r="G27" s="9"/>
      <c r="H27" s="41">
        <v>-623.555</v>
      </c>
    </row>
    <row r="28" spans="1:8" ht="12.75">
      <c r="A28" s="20"/>
      <c r="B28" s="20"/>
      <c r="C28" s="20"/>
      <c r="D28" s="21"/>
      <c r="E28" s="22"/>
      <c r="F28" s="22"/>
      <c r="G28" s="9"/>
      <c r="H28" s="22"/>
    </row>
    <row r="29" spans="1:8" ht="12.75">
      <c r="A29" s="28" t="s">
        <v>40</v>
      </c>
      <c r="B29" s="20"/>
      <c r="C29" s="20"/>
      <c r="D29" s="21"/>
      <c r="E29" s="22"/>
      <c r="F29" s="22"/>
      <c r="G29" s="9"/>
      <c r="H29" s="22"/>
    </row>
    <row r="30" spans="1:8" ht="12.75">
      <c r="A30" s="28"/>
      <c r="B30" s="20" t="s">
        <v>72</v>
      </c>
      <c r="C30" s="20"/>
      <c r="D30" s="21"/>
      <c r="E30" s="22"/>
      <c r="F30" s="22">
        <v>2299.683</v>
      </c>
      <c r="G30" s="9"/>
      <c r="H30" s="22">
        <v>-22.15700000000004</v>
      </c>
    </row>
    <row r="31" spans="1:8" ht="12.75">
      <c r="A31" s="28"/>
      <c r="B31" s="20" t="s">
        <v>73</v>
      </c>
      <c r="C31" s="20"/>
      <c r="D31" s="21"/>
      <c r="E31" s="22"/>
      <c r="F31" s="22">
        <v>816.634</v>
      </c>
      <c r="G31" s="9"/>
      <c r="H31" s="22">
        <v>-178.1279999999997</v>
      </c>
    </row>
    <row r="32" spans="1:8" ht="12.75">
      <c r="A32" s="20"/>
      <c r="B32" s="20" t="s">
        <v>41</v>
      </c>
      <c r="C32" s="20"/>
      <c r="D32" s="21"/>
      <c r="E32" s="22"/>
      <c r="F32" s="22">
        <v>-980.2069999999985</v>
      </c>
      <c r="G32" s="9"/>
      <c r="H32" s="22">
        <v>-1007.3019999999997</v>
      </c>
    </row>
    <row r="33" spans="1:8" ht="12.75">
      <c r="A33" s="20" t="s">
        <v>42</v>
      </c>
      <c r="B33" s="20"/>
      <c r="C33" s="20"/>
      <c r="D33" s="21"/>
      <c r="E33" s="22"/>
      <c r="F33" s="41">
        <v>2136.11</v>
      </c>
      <c r="G33" s="9"/>
      <c r="H33" s="41">
        <v>-1207.5869999999995</v>
      </c>
    </row>
    <row r="34" spans="1:8" ht="12.75">
      <c r="A34" s="20"/>
      <c r="B34" s="20"/>
      <c r="C34" s="20"/>
      <c r="D34" s="21"/>
      <c r="E34" s="22"/>
      <c r="F34" s="22"/>
      <c r="G34" s="9"/>
      <c r="H34" s="22"/>
    </row>
    <row r="35" spans="1:8" ht="12.75">
      <c r="A35" s="20" t="s">
        <v>43</v>
      </c>
      <c r="B35" s="20"/>
      <c r="C35" s="20"/>
      <c r="D35" s="21"/>
      <c r="E35" s="22"/>
      <c r="F35" s="22">
        <v>-1458.09</v>
      </c>
      <c r="G35" s="9"/>
      <c r="H35" s="22">
        <v>-2979.096999999996</v>
      </c>
    </row>
    <row r="36" spans="1:8" ht="12.75">
      <c r="A36" s="20"/>
      <c r="B36" s="20"/>
      <c r="C36" s="20"/>
      <c r="D36" s="21"/>
      <c r="E36" s="22"/>
      <c r="F36" s="22"/>
      <c r="G36" s="9"/>
      <c r="H36" s="22"/>
    </row>
    <row r="37" spans="1:8" ht="12.75">
      <c r="A37" s="28" t="s">
        <v>82</v>
      </c>
      <c r="B37" s="20"/>
      <c r="C37" s="20"/>
      <c r="D37" s="21"/>
      <c r="E37" s="22"/>
      <c r="F37" s="22">
        <v>3201.022</v>
      </c>
      <c r="G37" s="9"/>
      <c r="H37" s="22">
        <v>5022.462</v>
      </c>
    </row>
    <row r="38" spans="1:8" ht="12.75">
      <c r="A38" s="20"/>
      <c r="B38" s="20"/>
      <c r="C38" s="20"/>
      <c r="D38" s="21"/>
      <c r="E38" s="22"/>
      <c r="F38" s="40"/>
      <c r="G38" s="9"/>
      <c r="H38" s="40"/>
    </row>
    <row r="39" spans="1:8" ht="12.75">
      <c r="A39" s="28" t="s">
        <v>83</v>
      </c>
      <c r="B39" s="20"/>
      <c r="C39" s="20"/>
      <c r="D39" s="21"/>
      <c r="E39" s="22"/>
      <c r="F39" s="19">
        <v>1742.9319999999984</v>
      </c>
      <c r="G39" s="9"/>
      <c r="H39" s="19">
        <v>2043.365</v>
      </c>
    </row>
    <row r="40" spans="1:8" ht="13.5" thickBot="1">
      <c r="A40" s="20"/>
      <c r="B40" s="20"/>
      <c r="C40" s="20"/>
      <c r="D40" s="21"/>
      <c r="E40" s="22"/>
      <c r="F40" s="42"/>
      <c r="G40" s="9"/>
      <c r="H40" s="42"/>
    </row>
    <row r="41" spans="1:8" ht="12.75">
      <c r="A41" s="20"/>
      <c r="B41" s="20"/>
      <c r="C41" s="20"/>
      <c r="D41" s="21"/>
      <c r="E41" s="22"/>
      <c r="F41" s="22"/>
      <c r="G41" s="9"/>
      <c r="H41" s="22"/>
    </row>
    <row r="42" spans="1:8" ht="12.75">
      <c r="A42" s="20"/>
      <c r="B42" s="20"/>
      <c r="C42" s="20"/>
      <c r="D42" s="22"/>
      <c r="E42" s="22"/>
      <c r="F42" s="22"/>
      <c r="G42" s="9"/>
      <c r="H42" s="22"/>
    </row>
    <row r="43" spans="1:8" ht="12.75">
      <c r="A43" s="20" t="s">
        <v>44</v>
      </c>
      <c r="B43" s="20"/>
      <c r="C43" s="20"/>
      <c r="D43" s="20"/>
      <c r="E43" s="20"/>
      <c r="F43" s="20"/>
      <c r="G43" s="9"/>
      <c r="H43" s="20"/>
    </row>
    <row r="44" spans="1:8" ht="12.75">
      <c r="A44" s="20"/>
      <c r="B44" s="20"/>
      <c r="C44" s="20"/>
      <c r="D44" s="20"/>
      <c r="E44" s="20"/>
      <c r="F44" s="20"/>
      <c r="G44" s="9"/>
      <c r="H44" s="20"/>
    </row>
    <row r="45" spans="1:8" ht="12.75">
      <c r="A45" s="20"/>
      <c r="B45" s="20"/>
      <c r="C45" s="20"/>
      <c r="D45" s="43"/>
      <c r="E45" s="44"/>
      <c r="F45" s="45">
        <v>38807</v>
      </c>
      <c r="G45" s="9"/>
      <c r="H45" s="45">
        <v>38442</v>
      </c>
    </row>
    <row r="46" spans="1:8" ht="12.75">
      <c r="A46" s="20"/>
      <c r="B46" s="20"/>
      <c r="C46" s="20"/>
      <c r="D46" s="46"/>
      <c r="E46" s="20"/>
      <c r="F46" s="12" t="s">
        <v>0</v>
      </c>
      <c r="G46" s="9"/>
      <c r="H46" s="12" t="s">
        <v>0</v>
      </c>
    </row>
    <row r="47" spans="1:8" ht="12.75">
      <c r="A47" s="9"/>
      <c r="B47" s="20" t="s">
        <v>63</v>
      </c>
      <c r="C47" s="20"/>
      <c r="D47" s="21"/>
      <c r="E47" s="22"/>
      <c r="F47" s="22">
        <v>1039.028</v>
      </c>
      <c r="G47" s="9"/>
      <c r="H47" s="22">
        <v>2490.452</v>
      </c>
    </row>
    <row r="48" spans="1:8" ht="12.75">
      <c r="A48" s="9"/>
      <c r="B48" s="20" t="s">
        <v>8</v>
      </c>
      <c r="C48" s="20"/>
      <c r="D48" s="21"/>
      <c r="E48" s="22"/>
      <c r="F48" s="22">
        <v>1239.145</v>
      </c>
      <c r="G48" s="9"/>
      <c r="H48" s="22">
        <v>1407.8009999999995</v>
      </c>
    </row>
    <row r="49" spans="1:8" ht="12.75">
      <c r="A49" s="9"/>
      <c r="B49" s="20" t="s">
        <v>45</v>
      </c>
      <c r="C49" s="20"/>
      <c r="D49" s="21"/>
      <c r="E49" s="22"/>
      <c r="F49" s="22">
        <v>-535.25</v>
      </c>
      <c r="G49" s="9"/>
      <c r="H49" s="22">
        <v>-1855.175</v>
      </c>
    </row>
    <row r="50" spans="1:8" ht="12.75">
      <c r="A50" s="9"/>
      <c r="B50" s="20"/>
      <c r="C50" s="20"/>
      <c r="D50" s="21"/>
      <c r="E50" s="22"/>
      <c r="F50" s="40"/>
      <c r="G50" s="9"/>
      <c r="H50" s="40"/>
    </row>
    <row r="51" spans="1:8" ht="12.75">
      <c r="A51" s="9"/>
      <c r="B51" s="20"/>
      <c r="C51" s="20"/>
      <c r="D51" s="21"/>
      <c r="E51" s="22"/>
      <c r="F51" s="73"/>
      <c r="G51" s="9"/>
      <c r="H51" s="73"/>
    </row>
    <row r="52" spans="1:8" ht="13.5" thickBot="1">
      <c r="A52" s="9"/>
      <c r="B52" s="20"/>
      <c r="C52" s="20"/>
      <c r="D52" s="21"/>
      <c r="E52" s="22"/>
      <c r="F52" s="42">
        <v>1742.9229999999998</v>
      </c>
      <c r="G52" s="9"/>
      <c r="H52" s="42">
        <v>2043.0779999999995</v>
      </c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7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2">
    <mergeCell ref="A3:F3"/>
    <mergeCell ref="A4:F4"/>
  </mergeCells>
  <printOptions/>
  <pageMargins left="0.53" right="0.32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14" sqref="E14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100" t="s">
        <v>60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104" t="s">
        <v>70</v>
      </c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6" t="str">
        <f>'Income Statement'!A4:G4</f>
        <v>FOR THE PERIOD ENDED 31 MARCH 2006</v>
      </c>
      <c r="B5" s="106"/>
      <c r="C5" s="106"/>
      <c r="D5" s="106"/>
      <c r="E5" s="106"/>
      <c r="F5" s="106"/>
      <c r="G5" s="106"/>
      <c r="H5" s="106"/>
      <c r="I5" s="106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20"/>
      <c r="B7" s="20"/>
      <c r="C7" s="20"/>
      <c r="D7" s="20"/>
      <c r="E7" s="12" t="s">
        <v>46</v>
      </c>
      <c r="F7" s="12"/>
      <c r="G7" s="12" t="s">
        <v>47</v>
      </c>
      <c r="H7" s="12"/>
      <c r="I7" s="12" t="s">
        <v>3</v>
      </c>
    </row>
    <row r="8" spans="1:9" ht="12.75">
      <c r="A8" s="20"/>
      <c r="B8" s="20"/>
      <c r="C8" s="20"/>
      <c r="D8" s="20"/>
      <c r="E8" s="26" t="s">
        <v>0</v>
      </c>
      <c r="F8" s="20"/>
      <c r="G8" s="26" t="s">
        <v>0</v>
      </c>
      <c r="H8" s="20"/>
      <c r="I8" s="26" t="s">
        <v>0</v>
      </c>
    </row>
    <row r="9" spans="1:9" ht="12.75">
      <c r="A9" s="20"/>
      <c r="B9" s="20"/>
      <c r="C9" s="20"/>
      <c r="D9" s="20"/>
      <c r="E9" s="26"/>
      <c r="F9" s="20"/>
      <c r="G9" s="26"/>
      <c r="H9" s="20"/>
      <c r="I9" s="26"/>
    </row>
    <row r="10" spans="1:9" ht="12.75">
      <c r="A10" s="27" t="s">
        <v>53</v>
      </c>
      <c r="B10" s="28"/>
      <c r="C10" s="28"/>
      <c r="D10" s="20"/>
      <c r="E10" s="26"/>
      <c r="F10" s="20"/>
      <c r="G10" s="26"/>
      <c r="H10" s="20"/>
      <c r="I10" s="26"/>
    </row>
    <row r="11" spans="1:9" ht="12.75">
      <c r="A11" s="99">
        <v>38807</v>
      </c>
      <c r="B11" s="29"/>
      <c r="C11" s="29"/>
      <c r="D11" s="20"/>
      <c r="E11" s="26"/>
      <c r="F11" s="20"/>
      <c r="G11" s="26"/>
      <c r="H11" s="20"/>
      <c r="I11" s="26"/>
    </row>
    <row r="12" spans="1:9" ht="12.75">
      <c r="A12" s="30"/>
      <c r="B12" s="27"/>
      <c r="C12" s="27"/>
      <c r="D12" s="20"/>
      <c r="E12" s="26"/>
      <c r="F12" s="20"/>
      <c r="G12" s="26"/>
      <c r="H12" s="20"/>
      <c r="I12" s="26"/>
    </row>
    <row r="13" spans="1:9" ht="12.75">
      <c r="A13" s="30"/>
      <c r="B13" s="20"/>
      <c r="C13" s="20"/>
      <c r="D13" s="20"/>
      <c r="E13" s="26"/>
      <c r="F13" s="20"/>
      <c r="G13" s="26"/>
      <c r="H13" s="20"/>
      <c r="I13" s="26"/>
    </row>
    <row r="14" spans="1:9" ht="12.75">
      <c r="A14" s="20" t="s">
        <v>84</v>
      </c>
      <c r="B14" s="20"/>
      <c r="C14" s="20"/>
      <c r="D14" s="20"/>
      <c r="E14" s="31">
        <v>83907.852</v>
      </c>
      <c r="F14" s="31"/>
      <c r="G14" s="31">
        <v>-53689.202</v>
      </c>
      <c r="H14" s="31"/>
      <c r="I14" s="31">
        <v>30218.65</v>
      </c>
    </row>
    <row r="15" spans="1:9" ht="12.75">
      <c r="A15" s="20"/>
      <c r="B15" s="20"/>
      <c r="C15" s="20"/>
      <c r="D15" s="20"/>
      <c r="E15" s="31"/>
      <c r="F15" s="31"/>
      <c r="G15" s="31"/>
      <c r="H15" s="31"/>
      <c r="I15" s="31"/>
    </row>
    <row r="16" spans="1:9" ht="12.75">
      <c r="A16" s="20" t="s">
        <v>48</v>
      </c>
      <c r="B16" s="20"/>
      <c r="C16" s="20"/>
      <c r="D16" s="20"/>
      <c r="E16" s="31"/>
      <c r="F16" s="31"/>
      <c r="G16" s="31"/>
      <c r="H16" s="31"/>
      <c r="I16" s="31"/>
    </row>
    <row r="17" spans="1:9" ht="12.75">
      <c r="A17" s="20"/>
      <c r="B17" s="20"/>
      <c r="C17" s="20"/>
      <c r="D17" s="20"/>
      <c r="E17" s="32"/>
      <c r="F17" s="33"/>
      <c r="G17" s="33"/>
      <c r="H17" s="33"/>
      <c r="I17" s="34"/>
    </row>
    <row r="18" spans="1:9" ht="12.75">
      <c r="A18" s="20" t="s">
        <v>75</v>
      </c>
      <c r="B18" s="20"/>
      <c r="C18" s="20"/>
      <c r="D18" s="20"/>
      <c r="E18" s="80">
        <v>0</v>
      </c>
      <c r="F18" s="35"/>
      <c r="G18" s="35">
        <v>210.36100000000005</v>
      </c>
      <c r="H18" s="35"/>
      <c r="I18" s="81">
        <v>210.36100000000005</v>
      </c>
    </row>
    <row r="19" spans="1:9" ht="12.75">
      <c r="A19" s="20"/>
      <c r="B19" s="20"/>
      <c r="C19" s="20"/>
      <c r="D19" s="20"/>
      <c r="E19" s="36"/>
      <c r="F19" s="37"/>
      <c r="G19" s="37"/>
      <c r="H19" s="37"/>
      <c r="I19" s="38"/>
    </row>
    <row r="20" spans="1:9" ht="12.75">
      <c r="A20" s="20" t="s">
        <v>49</v>
      </c>
      <c r="B20" s="20"/>
      <c r="C20" s="20"/>
      <c r="D20" s="20"/>
      <c r="E20" s="35">
        <v>0</v>
      </c>
      <c r="F20" s="35"/>
      <c r="G20" s="35">
        <v>210.36100000000005</v>
      </c>
      <c r="H20" s="35"/>
      <c r="I20" s="35">
        <v>210.36100000000005</v>
      </c>
    </row>
    <row r="21" spans="1:9" ht="12.75">
      <c r="A21" s="20"/>
      <c r="B21" s="20"/>
      <c r="C21" s="20"/>
      <c r="D21" s="20"/>
      <c r="E21" s="35"/>
      <c r="F21" s="35"/>
      <c r="G21" s="35"/>
      <c r="H21" s="35"/>
      <c r="I21" s="35"/>
    </row>
    <row r="22" spans="1:9" ht="12.75">
      <c r="A22" s="20"/>
      <c r="B22" s="20"/>
      <c r="C22" s="20"/>
      <c r="D22" s="20"/>
      <c r="E22" s="31"/>
      <c r="F22" s="31"/>
      <c r="G22" s="31"/>
      <c r="H22" s="31"/>
      <c r="I22" s="31"/>
    </row>
    <row r="23" spans="1:9" ht="12.75">
      <c r="A23" s="20" t="s">
        <v>85</v>
      </c>
      <c r="B23" s="20"/>
      <c r="C23" s="20"/>
      <c r="D23" s="20"/>
      <c r="E23" s="33">
        <v>83907.852</v>
      </c>
      <c r="F23" s="33"/>
      <c r="G23" s="33">
        <v>-53478.841</v>
      </c>
      <c r="H23" s="33"/>
      <c r="I23" s="33">
        <v>30429.011000000002</v>
      </c>
    </row>
    <row r="24" spans="1:9" ht="13.5" thickBot="1">
      <c r="A24" s="20"/>
      <c r="B24" s="20"/>
      <c r="C24" s="20"/>
      <c r="D24" s="20"/>
      <c r="E24" s="39"/>
      <c r="F24" s="39"/>
      <c r="G24" s="39"/>
      <c r="H24" s="39"/>
      <c r="I24" s="39"/>
    </row>
    <row r="25" spans="1:9" ht="12.75">
      <c r="A25" s="20"/>
      <c r="B25" s="20"/>
      <c r="C25" s="20"/>
      <c r="D25" s="20"/>
      <c r="E25" s="31"/>
      <c r="F25" s="31"/>
      <c r="G25" s="31"/>
      <c r="H25" s="31"/>
      <c r="I25" s="31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4"/>
      <c r="B28" s="9"/>
      <c r="C28" s="9"/>
      <c r="D28" s="9"/>
      <c r="E28" s="9"/>
      <c r="F28" s="9"/>
      <c r="G28" s="9"/>
      <c r="H28" s="9"/>
      <c r="I28" s="9"/>
    </row>
    <row r="29" spans="1:9" ht="12.75">
      <c r="A29" s="95" t="s">
        <v>86</v>
      </c>
      <c r="B29" s="92"/>
      <c r="C29" s="92"/>
      <c r="D29" s="9"/>
      <c r="E29" s="9"/>
      <c r="F29" s="9"/>
      <c r="G29" s="9"/>
      <c r="H29" s="9"/>
      <c r="I29" s="9"/>
    </row>
    <row r="30" spans="1:9" ht="12.75">
      <c r="A30" s="96">
        <v>38442</v>
      </c>
      <c r="B30" s="93"/>
      <c r="C30" s="93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 t="s">
        <v>74</v>
      </c>
      <c r="B33" s="9"/>
      <c r="C33" s="9"/>
      <c r="D33" s="9"/>
      <c r="E33" s="10">
        <v>83907.852</v>
      </c>
      <c r="F33" s="10"/>
      <c r="G33" s="10">
        <v>-55043.052</v>
      </c>
      <c r="H33" s="10"/>
      <c r="I33" s="10">
        <v>28864.8</v>
      </c>
    </row>
    <row r="34" spans="1:9" ht="12.75">
      <c r="A34" s="9"/>
      <c r="B34" s="9"/>
      <c r="C34" s="9"/>
      <c r="D34" s="9"/>
      <c r="E34" s="10"/>
      <c r="F34" s="10"/>
      <c r="G34" s="10"/>
      <c r="H34" s="10"/>
      <c r="I34" s="10"/>
    </row>
    <row r="35" spans="1:9" ht="12.75">
      <c r="A35" s="9" t="s">
        <v>48</v>
      </c>
      <c r="B35" s="9"/>
      <c r="C35" s="9"/>
      <c r="D35" s="9"/>
      <c r="E35" s="82"/>
      <c r="F35" s="83"/>
      <c r="G35" s="83"/>
      <c r="H35" s="83"/>
      <c r="I35" s="84"/>
    </row>
    <row r="36" spans="1:9" ht="12.75">
      <c r="A36" s="9"/>
      <c r="B36" s="9"/>
      <c r="C36" s="9"/>
      <c r="D36" s="9"/>
      <c r="E36" s="85"/>
      <c r="F36" s="86"/>
      <c r="G36" s="86"/>
      <c r="H36" s="86"/>
      <c r="I36" s="87"/>
    </row>
    <row r="37" spans="1:9" ht="12.75">
      <c r="A37" s="9" t="s">
        <v>75</v>
      </c>
      <c r="B37" s="9"/>
      <c r="C37" s="9"/>
      <c r="D37" s="9"/>
      <c r="E37" s="85">
        <v>0</v>
      </c>
      <c r="F37" s="86"/>
      <c r="G37" s="86">
        <v>476.4610000000001</v>
      </c>
      <c r="H37" s="86"/>
      <c r="I37" s="87">
        <v>476.4610000000001</v>
      </c>
    </row>
    <row r="38" spans="1:9" ht="12.75">
      <c r="A38" s="9"/>
      <c r="B38" s="9"/>
      <c r="C38" s="9"/>
      <c r="D38" s="9"/>
      <c r="E38" s="88"/>
      <c r="F38" s="89"/>
      <c r="G38" s="89"/>
      <c r="H38" s="89"/>
      <c r="I38" s="90"/>
    </row>
    <row r="39" spans="1:9" ht="12.75">
      <c r="A39" s="9" t="s">
        <v>49</v>
      </c>
      <c r="B39" s="9"/>
      <c r="C39" s="9"/>
      <c r="D39" s="9"/>
      <c r="E39" s="10">
        <v>0</v>
      </c>
      <c r="F39" s="10"/>
      <c r="G39" s="10">
        <v>476.4610000000001</v>
      </c>
      <c r="H39" s="10"/>
      <c r="I39" s="10">
        <v>476.4610000000001</v>
      </c>
    </row>
    <row r="40" spans="1:9" ht="12.75">
      <c r="A40" s="9"/>
      <c r="B40" s="9"/>
      <c r="C40" s="9"/>
      <c r="D40" s="9"/>
      <c r="E40" s="10"/>
      <c r="F40" s="10"/>
      <c r="G40" s="10"/>
      <c r="H40" s="10"/>
      <c r="I40" s="10"/>
    </row>
    <row r="41" spans="1:9" ht="12.75">
      <c r="A41" s="9"/>
      <c r="B41" s="9"/>
      <c r="C41" s="9"/>
      <c r="D41" s="9"/>
      <c r="E41" s="10"/>
      <c r="F41" s="10"/>
      <c r="G41" s="10"/>
      <c r="H41" s="10"/>
      <c r="I41" s="10"/>
    </row>
    <row r="42" spans="1:9" ht="12.75">
      <c r="A42" s="9" t="s">
        <v>85</v>
      </c>
      <c r="B42" s="9"/>
      <c r="C42" s="9"/>
      <c r="D42" s="9"/>
      <c r="E42" s="83">
        <v>83907.852</v>
      </c>
      <c r="F42" s="83"/>
      <c r="G42" s="83">
        <v>-54566.591</v>
      </c>
      <c r="H42" s="83"/>
      <c r="I42" s="83">
        <v>29341.260999999995</v>
      </c>
    </row>
    <row r="43" spans="1:9" ht="5.25" customHeight="1" thickBot="1">
      <c r="A43" s="9"/>
      <c r="B43" s="9"/>
      <c r="C43" s="9"/>
      <c r="D43" s="9"/>
      <c r="E43" s="91"/>
      <c r="F43" s="91"/>
      <c r="G43" s="91"/>
      <c r="H43" s="91"/>
      <c r="I43" s="91"/>
    </row>
    <row r="44" spans="1:9" ht="12.75">
      <c r="A44" s="9"/>
      <c r="B44" s="9"/>
      <c r="C44" s="9"/>
      <c r="E44" s="1"/>
      <c r="F44" s="1"/>
      <c r="G44" s="1"/>
      <c r="H44" s="1"/>
      <c r="I44" s="1"/>
    </row>
    <row r="45" spans="1:9" ht="12.75">
      <c r="A45" s="9"/>
      <c r="B45" s="9"/>
      <c r="C45" s="9"/>
      <c r="E45" s="1"/>
      <c r="F45" s="1"/>
      <c r="G45" s="1"/>
      <c r="H45" s="1"/>
      <c r="I45" s="1"/>
    </row>
    <row r="46" spans="1:9" ht="12.75">
      <c r="A46" s="9"/>
      <c r="B46" s="9"/>
      <c r="C46" s="9"/>
      <c r="E46" s="1"/>
      <c r="F46" s="1"/>
      <c r="G46" s="1"/>
      <c r="H46" s="1"/>
      <c r="I46" s="1"/>
    </row>
    <row r="47" spans="1:9" ht="12.75">
      <c r="A47" s="9"/>
      <c r="B47" s="9"/>
      <c r="C47" s="9"/>
      <c r="E47" s="1"/>
      <c r="F47" s="1"/>
      <c r="G47" s="1"/>
      <c r="H47" s="1"/>
      <c r="I47" s="1"/>
    </row>
    <row r="48" spans="1:9" ht="12.75">
      <c r="A48" s="9"/>
      <c r="B48" s="9"/>
      <c r="C48" s="9"/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 Lee</cp:lastModifiedBy>
  <cp:lastPrinted>2006-05-19T12:15:35Z</cp:lastPrinted>
  <dcterms:created xsi:type="dcterms:W3CDTF">2004-06-30T09:41:24Z</dcterms:created>
  <dcterms:modified xsi:type="dcterms:W3CDTF">2006-05-19T12:15:43Z</dcterms:modified>
  <cp:category/>
  <cp:version/>
  <cp:contentType/>
  <cp:contentStatus/>
</cp:coreProperties>
</file>